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90" yWindow="75" windowWidth="17085" windowHeight="7245"/>
  </bookViews>
  <sheets>
    <sheet name="Таблица 1" sheetId="3" r:id="rId1"/>
    <sheet name="Таблица 2" sheetId="4" r:id="rId2"/>
    <sheet name="Таблица 3" sheetId="5" r:id="rId3"/>
    <sheet name="Таблица 4" sheetId="1" r:id="rId4"/>
    <sheet name="Таблица 5" sheetId="10" r:id="rId5"/>
  </sheets>
  <definedNames>
    <definedName name="_xlnm.Print_Area" localSheetId="1">'Таблица 2'!$A$1:$I$8</definedName>
    <definedName name="_xlnm.Print_Area" localSheetId="2">'Таблица 3'!$B$1:$C$11</definedName>
    <definedName name="_xlnm.Print_Area" localSheetId="3">'Таблица 4'!$A$1:$G$19</definedName>
    <definedName name="_xlnm.Print_Area" localSheetId="4">'Таблица 5'!$B$1:$F$7</definedName>
  </definedNames>
  <calcPr calcId="124519"/>
</workbook>
</file>

<file path=xl/calcChain.xml><?xml version="1.0" encoding="utf-8"?>
<calcChain xmlns="http://schemas.openxmlformats.org/spreadsheetml/2006/main">
  <c r="E6" i="10"/>
  <c r="D6"/>
  <c r="C6"/>
</calcChain>
</file>

<file path=xl/sharedStrings.xml><?xml version="1.0" encoding="utf-8"?>
<sst xmlns="http://schemas.openxmlformats.org/spreadsheetml/2006/main" count="82" uniqueCount="75">
  <si>
    <t>A</t>
  </si>
  <si>
    <t>1</t>
  </si>
  <si>
    <t>2</t>
  </si>
  <si>
    <t>3</t>
  </si>
  <si>
    <t>4</t>
  </si>
  <si>
    <t>5</t>
  </si>
  <si>
    <t>6</t>
  </si>
  <si>
    <t>7</t>
  </si>
  <si>
    <t>8</t>
  </si>
  <si>
    <t>-</t>
  </si>
  <si>
    <t>Petitions</t>
  </si>
  <si>
    <t>Notifications</t>
  </si>
  <si>
    <t>Total</t>
  </si>
  <si>
    <t>Total, incl. articles:</t>
  </si>
  <si>
    <t>Sheet №1</t>
  </si>
  <si>
    <t>Sheet № 3</t>
  </si>
  <si>
    <t>Sheet № 4</t>
  </si>
  <si>
    <t xml:space="preserve"> issued at the prior period</t>
  </si>
  <si>
    <t>issued at the reporting period</t>
  </si>
  <si>
    <t>Total:</t>
  </si>
  <si>
    <t>Total, incl. on articles</t>
  </si>
  <si>
    <t>1661*</t>
  </si>
  <si>
    <t>482*</t>
  </si>
  <si>
    <t>315*</t>
  </si>
  <si>
    <t>Sheet №2</t>
  </si>
  <si>
    <t>Sheet № 5</t>
  </si>
  <si>
    <t>Part 3 Article 10 - imposing unprofitable contract terms</t>
  </si>
  <si>
    <t>Part 5 Article 10 - unjustified refusal of concluding a contract</t>
  </si>
  <si>
    <t>Total for Article 10 "Prohibition of Abuse of Dominant Position by an Economic Entity", including:</t>
  </si>
  <si>
    <t xml:space="preserve"> Report on detecting  violations of Article 10 of the Federal Law "On Protection of Competition"</t>
  </si>
  <si>
    <t>Paragraph 3 Part 1 Article 10</t>
  </si>
  <si>
    <t xml:space="preserve">Report on Warnings for 2012 </t>
  </si>
  <si>
    <t>Number of Warnings Issued at the Reporting Period</t>
  </si>
  <si>
    <t>The Provision of Antimonopoly Legislation</t>
  </si>
  <si>
    <t>Number of Violations Eliminated before Warning</t>
  </si>
  <si>
    <t>Number of fulfiled Warnings</t>
  </si>
  <si>
    <t>Number of Warnings at the Implementation Stage</t>
  </si>
  <si>
    <t xml:space="preserve">Types of Violations of Antimonopoly Legislation </t>
  </si>
  <si>
    <t>Number of Applications</t>
  </si>
  <si>
    <t>Violations Terminated before Case Initiation (warnings performed)</t>
  </si>
  <si>
    <t>Number of Decisions on Violations</t>
  </si>
  <si>
    <t>Article 11</t>
  </si>
  <si>
    <t>Article 10</t>
  </si>
  <si>
    <t>Article 11.1</t>
  </si>
  <si>
    <t>Article 14</t>
  </si>
  <si>
    <t>Article 16</t>
  </si>
  <si>
    <t>Article 17</t>
  </si>
  <si>
    <t xml:space="preserve"> Number of Applications
   </t>
  </si>
  <si>
    <t xml:space="preserve"> Types of Antimonopoly Legislation Violations</t>
  </si>
  <si>
    <t xml:space="preserve"> Article 10. Prohibition of Abuse of Dominant Position by an Economic Entity</t>
  </si>
  <si>
    <t xml:space="preserve">Article 38. Forced Division or Separation of Commercial Organizations as well as Non-commercial Organizations Exercising Profit Generating Activity </t>
  </si>
  <si>
    <t xml:space="preserve">Article 35. State Control Over Agreements Restricting Competition of Economic Entities </t>
  </si>
  <si>
    <t xml:space="preserve">Article 34.  Consequences of Violation of the Procedure of Getting the antimonopoly body’s Preliminary Consent for Implementation of Transactions, Other Actions as Well as the Procedure of Submitting to the antimonopoly body of Notifications About Transactions, Other Actions Subjected to Control </t>
  </si>
  <si>
    <t xml:space="preserve"> Article 25.  Obligation to Provide Information to the Antimonopoly Body </t>
  </si>
  <si>
    <t xml:space="preserve"> Article 19-21. Specifics of Concluding Contracts with Granting of State or Municipal Preferences </t>
  </si>
  <si>
    <t>Article 11. Prohibition on Competition - Restricting Agreements between Economic Entities</t>
  </si>
  <si>
    <t>Article 11.1 Prohibition on Competition - Restricting Concerened Actions of Economic Entities</t>
  </si>
  <si>
    <t>Article15. Prohibition of Acts and Actions (Inactions) of authorities, Public Extra-budgetary Funds, the Central Bank of the Russian Federation that Restrict Competition</t>
  </si>
  <si>
    <t>Article 14. Prohibition of Unfair Competition</t>
  </si>
  <si>
    <t>Article16. Prohibition of Agreements or Concerted Practices of Authorities, Public Extra-budgetary Funds, the Central Bank of the Russian Federation that Restrict Competition</t>
  </si>
  <si>
    <t xml:space="preserve">Article 18. Specifics of Concluding Contracts with Financial Organisations </t>
  </si>
  <si>
    <t xml:space="preserve">Article 17.1 Specific procedures for agreements regarding state and municipal property </t>
  </si>
  <si>
    <t>Article 17. Antimonopoly Requirements for Tenders</t>
  </si>
  <si>
    <t xml:space="preserve"> Number of Decisions on Violations</t>
  </si>
  <si>
    <t xml:space="preserve">  Report on Detecting of Antimonopoly Law Violations (on Articles of  Federal Law on Protection of Competition)
</t>
  </si>
  <si>
    <t>Provision of Antimonopoly Legislation</t>
  </si>
  <si>
    <t>Number of Cases Initiated (including at the initiative of antimonopoly body itself)</t>
  </si>
  <si>
    <t xml:space="preserve">Total             </t>
  </si>
  <si>
    <t xml:space="preserve">icnluding a period of investigation/consideration of the initiated case </t>
  </si>
  <si>
    <t xml:space="preserve"> Number of Warnings that Were not Executed in Due Period</t>
  </si>
  <si>
    <t>Paragraph 5 Part 1 Article 10</t>
  </si>
  <si>
    <t>Number of Initiated Cases after Warning that Were not Executed</t>
  </si>
  <si>
    <t>Report on Admonitions Sent for the Year of 2012</t>
  </si>
  <si>
    <t>Number of Admonitions Issued</t>
  </si>
  <si>
    <t xml:space="preserve"> Information on Number of the Considered Pre-merger and Post-merger Notifications on the Implementation of State Control over Economic Concentration in Accordance with the Federal Law on Protection of Competition and the Federal Law on Natural Monopolies</t>
  </si>
</sst>
</file>

<file path=xl/styles.xml><?xml version="1.0" encoding="utf-8"?>
<styleSheet xmlns="http://schemas.openxmlformats.org/spreadsheetml/2006/main">
  <numFmts count="1">
    <numFmt numFmtId="164" formatCode="[$-1010419]General"/>
  </numFmts>
  <fonts count="36">
    <font>
      <sz val="10"/>
      <name val="Arial"/>
      <charset val="204"/>
    </font>
    <font>
      <sz val="11"/>
      <color theme="1"/>
      <name val="Calibri"/>
      <family val="2"/>
      <charset val="204"/>
      <scheme val="minor"/>
    </font>
    <font>
      <sz val="10"/>
      <color indexed="8"/>
      <name val="Times New Roman"/>
      <family val="1"/>
      <charset val="204"/>
    </font>
    <font>
      <sz val="10"/>
      <color indexed="8"/>
      <name val="Arial"/>
      <family val="2"/>
      <charset val="204"/>
    </font>
    <font>
      <b/>
      <sz val="12"/>
      <color indexed="8"/>
      <name val="Times New Roman"/>
      <family val="1"/>
      <charset val="204"/>
    </font>
    <font>
      <b/>
      <sz val="10"/>
      <color indexed="8"/>
      <name val="Times New Roman"/>
      <family val="1"/>
      <charset val="204"/>
    </font>
    <font>
      <sz val="10"/>
      <name val="Arial"/>
      <family val="2"/>
      <charset val="204"/>
    </font>
    <font>
      <b/>
      <sz val="10"/>
      <color indexed="8"/>
      <name val="Times New Roman"/>
      <family val="1"/>
      <charset val="204"/>
    </font>
    <font>
      <sz val="12"/>
      <color indexed="8"/>
      <name val="Times New Roman"/>
      <family val="1"/>
      <charset val="204"/>
    </font>
    <font>
      <b/>
      <sz val="12"/>
      <color indexed="8"/>
      <name val="Times New Roman"/>
      <family val="1"/>
      <charset val="204"/>
    </font>
    <font>
      <sz val="12"/>
      <name val="Arial"/>
      <family val="2"/>
      <charset val="204"/>
    </font>
    <font>
      <sz val="10"/>
      <color indexed="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0"/>
      <name val="Arial Cyr"/>
    </font>
    <font>
      <sz val="11"/>
      <color indexed="14"/>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12"/>
      <name val="Times New Roman"/>
      <family val="1"/>
      <charset val="204"/>
    </font>
    <font>
      <sz val="12"/>
      <color theme="1"/>
      <name val="Times New Roman"/>
      <family val="1"/>
      <charset val="204"/>
    </font>
    <font>
      <b/>
      <sz val="12"/>
      <name val="Arial"/>
      <family val="2"/>
      <charset val="204"/>
    </font>
    <font>
      <sz val="10"/>
      <name val="Times New Roman"/>
      <family val="1"/>
      <charset val="204"/>
    </font>
    <font>
      <b/>
      <sz val="12"/>
      <name val="Times New Roman"/>
      <family val="1"/>
      <charset val="204"/>
    </font>
  </fonts>
  <fills count="17">
    <fill>
      <patternFill patternType="none"/>
    </fill>
    <fill>
      <patternFill patternType="gray125"/>
    </fill>
    <fill>
      <patternFill patternType="solid">
        <fgColor indexed="27"/>
      </patternFill>
    </fill>
    <fill>
      <patternFill patternType="solid">
        <fgColor indexed="9"/>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8">
    <xf numFmtId="0" fontId="0" fillId="0" borderId="0">
      <alignment wrapText="1"/>
    </xf>
    <xf numFmtId="0" fontId="6" fillId="0" borderId="0">
      <alignment wrapText="1"/>
    </xf>
    <xf numFmtId="0" fontId="1" fillId="0" borderId="0"/>
    <xf numFmtId="0" fontId="12" fillId="3"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3" fillId="12"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4" borderId="8" applyNumberFormat="0" applyAlignment="0" applyProtection="0"/>
    <xf numFmtId="0" fontId="15" fillId="3" borderId="9" applyNumberFormat="0" applyAlignment="0" applyProtection="0"/>
    <xf numFmtId="0" fontId="16" fillId="3" borderId="8" applyNumberFormat="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16" borderId="14" applyNumberFormat="0" applyAlignment="0" applyProtection="0"/>
    <xf numFmtId="0" fontId="22" fillId="0" borderId="0" applyNumberFormat="0" applyFill="0" applyBorder="0" applyAlignment="0" applyProtection="0"/>
    <xf numFmtId="0" fontId="23" fillId="11" borderId="0" applyNumberFormat="0" applyBorder="0" applyAlignment="0" applyProtection="0"/>
    <xf numFmtId="0" fontId="6" fillId="0" borderId="0">
      <alignment wrapText="1"/>
    </xf>
    <xf numFmtId="0" fontId="6" fillId="0" borderId="0">
      <alignment wrapText="1"/>
    </xf>
    <xf numFmtId="0" fontId="24" fillId="0" borderId="0"/>
    <xf numFmtId="0" fontId="25" fillId="5" borderId="0" applyNumberFormat="0" applyBorder="0" applyAlignment="0" applyProtection="0"/>
    <xf numFmtId="0" fontId="26" fillId="0" borderId="0" applyNumberFormat="0" applyFill="0" applyBorder="0" applyAlignment="0" applyProtection="0"/>
    <xf numFmtId="0" fontId="24" fillId="6" borderId="15" applyNumberFormat="0" applyFont="0" applyAlignment="0" applyProtection="0"/>
    <xf numFmtId="9" fontId="24" fillId="0" borderId="0" applyFont="0" applyFill="0" applyBorder="0" applyAlignment="0" applyProtection="0"/>
    <xf numFmtId="0" fontId="27"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cellStyleXfs>
  <cellXfs count="73">
    <xf numFmtId="0" fontId="0" fillId="0" borderId="0" xfId="0">
      <alignment wrapText="1"/>
    </xf>
    <xf numFmtId="0" fontId="3" fillId="0" borderId="0" xfId="0" applyFont="1" applyFill="1" applyBorder="1" applyAlignment="1">
      <alignment vertical="top" wrapText="1"/>
    </xf>
    <xf numFmtId="164" fontId="0" fillId="0" borderId="0" xfId="0" applyNumberFormat="1">
      <alignment wrapText="1"/>
    </xf>
    <xf numFmtId="0" fontId="8" fillId="0" borderId="1" xfId="0" applyFont="1" applyFill="1" applyBorder="1" applyAlignment="1">
      <alignment vertical="center" wrapText="1"/>
    </xf>
    <xf numFmtId="0" fontId="10" fillId="0" borderId="0" xfId="0" applyFont="1">
      <alignment wrapText="1"/>
    </xf>
    <xf numFmtId="164" fontId="10" fillId="0" borderId="0" xfId="0" applyNumberFormat="1" applyFont="1">
      <alignment wrapText="1"/>
    </xf>
    <xf numFmtId="0" fontId="8" fillId="0" borderId="3"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164" fontId="8" fillId="0" borderId="3" xfId="0" applyNumberFormat="1" applyFont="1" applyFill="1" applyBorder="1" applyAlignment="1">
      <alignment horizontal="right" vertical="center" wrapText="1"/>
    </xf>
    <xf numFmtId="0" fontId="6" fillId="0" borderId="0" xfId="1">
      <alignment wrapText="1"/>
    </xf>
    <xf numFmtId="0" fontId="11" fillId="0" borderId="0" xfId="1" applyFont="1" applyFill="1" applyBorder="1" applyAlignment="1">
      <alignment vertical="top" wrapText="1"/>
    </xf>
    <xf numFmtId="0" fontId="11" fillId="0" borderId="0" xfId="1" applyFont="1" applyFill="1" applyAlignment="1">
      <alignment vertical="top" wrapText="1"/>
    </xf>
    <xf numFmtId="164" fontId="2" fillId="0" borderId="3" xfId="1" applyNumberFormat="1" applyFont="1" applyFill="1" applyBorder="1" applyAlignment="1">
      <alignment horizontal="right" vertical="center" wrapText="1"/>
    </xf>
    <xf numFmtId="0" fontId="2" fillId="0" borderId="3" xfId="1" applyFont="1" applyFill="1" applyBorder="1" applyAlignment="1">
      <alignment horizontal="right" vertical="center" wrapText="1"/>
    </xf>
    <xf numFmtId="0" fontId="2" fillId="0" borderId="3" xfId="1" applyFont="1" applyFill="1" applyBorder="1" applyAlignment="1">
      <alignment horizontal="center" vertical="top" wrapText="1"/>
    </xf>
    <xf numFmtId="0" fontId="2" fillId="0" borderId="3" xfId="1" applyFont="1" applyFill="1" applyBorder="1" applyAlignment="1">
      <alignment horizontal="center" vertical="center" wrapText="1"/>
    </xf>
    <xf numFmtId="0" fontId="2" fillId="0" borderId="3" xfId="1" applyFont="1" applyFill="1" applyBorder="1" applyAlignment="1">
      <alignment vertical="center" wrapText="1"/>
    </xf>
    <xf numFmtId="0" fontId="8" fillId="0" borderId="3" xfId="2" applyFont="1" applyBorder="1" applyAlignment="1">
      <alignment horizontal="center" vertical="center"/>
    </xf>
    <xf numFmtId="0" fontId="8" fillId="0" borderId="3" xfId="2" applyFont="1" applyBorder="1" applyAlignment="1">
      <alignment horizontal="left" vertical="center"/>
    </xf>
    <xf numFmtId="0" fontId="9" fillId="0" borderId="3" xfId="2" applyFont="1" applyBorder="1" applyAlignment="1">
      <alignment horizontal="center" vertical="center"/>
    </xf>
    <xf numFmtId="0" fontId="7" fillId="0" borderId="3" xfId="0" applyFont="1" applyFill="1" applyBorder="1" applyAlignment="1">
      <alignment horizontal="center" vertical="center" wrapText="1"/>
    </xf>
    <xf numFmtId="0" fontId="30" fillId="0" borderId="0" xfId="2" applyFont="1"/>
    <xf numFmtId="164" fontId="5" fillId="0" borderId="2" xfId="0" applyNumberFormat="1" applyFont="1" applyFill="1" applyBorder="1" applyAlignment="1">
      <alignment horizontal="right" vertical="center" wrapText="1"/>
    </xf>
    <xf numFmtId="0" fontId="31" fillId="0" borderId="0" xfId="1" applyFont="1" applyAlignment="1">
      <alignment horizontal="right" vertical="top" wrapText="1"/>
    </xf>
    <xf numFmtId="0" fontId="8" fillId="0" borderId="3" xfId="1" applyFont="1" applyFill="1" applyBorder="1" applyAlignment="1">
      <alignment horizontal="center" vertical="center" wrapText="1"/>
    </xf>
    <xf numFmtId="0" fontId="32" fillId="0" borderId="0" xfId="2" applyFont="1" applyAlignment="1">
      <alignment horizontal="right" vertical="top"/>
    </xf>
    <xf numFmtId="0" fontId="6" fillId="0" borderId="0" xfId="0" applyFont="1">
      <alignment wrapText="1"/>
    </xf>
    <xf numFmtId="0" fontId="6" fillId="0" borderId="0" xfId="0" applyFont="1" applyAlignment="1"/>
    <xf numFmtId="0" fontId="4" fillId="0" borderId="3" xfId="2" applyFont="1" applyBorder="1" applyAlignment="1">
      <alignment horizontal="center" vertical="center"/>
    </xf>
    <xf numFmtId="0" fontId="5" fillId="0" borderId="3" xfId="1"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31" fillId="0" borderId="0" xfId="0" applyFont="1" applyAlignment="1">
      <alignment horizontal="justify" wrapText="1"/>
    </xf>
    <xf numFmtId="0" fontId="33" fillId="0" borderId="0" xfId="0" applyFont="1">
      <alignment wrapText="1"/>
    </xf>
    <xf numFmtId="0" fontId="31" fillId="0" borderId="3" xfId="0" applyFont="1" applyBorder="1" applyAlignment="1">
      <alignment wrapText="1"/>
    </xf>
    <xf numFmtId="0" fontId="31" fillId="0" borderId="3" xfId="0" applyFont="1" applyBorder="1" applyAlignment="1">
      <alignment vertical="top" wrapText="1"/>
    </xf>
    <xf numFmtId="0" fontId="31" fillId="0" borderId="3" xfId="0" applyFont="1" applyBorder="1" applyAlignment="1">
      <alignment horizontal="left" vertical="top" wrapText="1"/>
    </xf>
    <xf numFmtId="0" fontId="2" fillId="0" borderId="1" xfId="0" applyFont="1" applyFill="1" applyBorder="1" applyAlignment="1">
      <alignment vertical="center" wrapText="1"/>
    </xf>
    <xf numFmtId="0" fontId="9" fillId="0" borderId="0" xfId="1" applyFont="1" applyFill="1" applyBorder="1" applyAlignment="1">
      <alignment vertical="center" wrapText="1"/>
    </xf>
    <xf numFmtId="0" fontId="6" fillId="0" borderId="0" xfId="1" applyBorder="1">
      <alignment wrapText="1"/>
    </xf>
    <xf numFmtId="0" fontId="2" fillId="0" borderId="3" xfId="1" applyFont="1" applyFill="1" applyBorder="1" applyAlignment="1">
      <alignment horizontal="center" vertical="center" wrapText="1"/>
    </xf>
    <xf numFmtId="164" fontId="4" fillId="0" borderId="3"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4" fontId="5" fillId="0" borderId="3" xfId="1" applyNumberFormat="1" applyFont="1" applyFill="1" applyBorder="1" applyAlignment="1">
      <alignment horizontal="right" vertical="center" wrapText="1"/>
    </xf>
    <xf numFmtId="0" fontId="5" fillId="0" borderId="3" xfId="1" applyFont="1" applyFill="1" applyBorder="1" applyAlignment="1">
      <alignment horizontal="right" vertical="center" wrapText="1"/>
    </xf>
    <xf numFmtId="0" fontId="34" fillId="0" borderId="0" xfId="1" applyFont="1" applyAlignment="1">
      <alignment horizontal="right" wrapText="1"/>
    </xf>
    <xf numFmtId="0" fontId="31" fillId="0" borderId="3" xfId="1" applyFont="1" applyFill="1" applyBorder="1" applyAlignment="1">
      <alignment horizontal="center" vertical="center" wrapText="1"/>
    </xf>
    <xf numFmtId="0" fontId="31" fillId="0" borderId="0" xfId="0" applyFont="1" applyAlignment="1">
      <alignment horizontal="right" wrapText="1"/>
    </xf>
    <xf numFmtId="0" fontId="4"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6"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top" wrapText="1"/>
    </xf>
    <xf numFmtId="0" fontId="2" fillId="0" borderId="5" xfId="1" applyFont="1" applyFill="1" applyBorder="1" applyAlignment="1">
      <alignment horizontal="center" vertical="top" wrapText="1"/>
    </xf>
    <xf numFmtId="0" fontId="34" fillId="0" borderId="4" xfId="1" applyFont="1" applyBorder="1" applyAlignment="1">
      <alignment horizontal="center" vertical="center" wrapText="1"/>
    </xf>
    <xf numFmtId="0" fontId="34" fillId="0" borderId="5" xfId="1" applyFont="1" applyBorder="1" applyAlignment="1">
      <alignment horizontal="center" vertical="center" wrapText="1"/>
    </xf>
    <xf numFmtId="0" fontId="35" fillId="0" borderId="17" xfId="1" applyFont="1" applyFill="1" applyBorder="1" applyAlignment="1">
      <alignment horizontal="center" vertical="center" wrapText="1"/>
    </xf>
    <xf numFmtId="0" fontId="35" fillId="0" borderId="7" xfId="1" applyFont="1" applyFill="1" applyBorder="1" applyAlignment="1">
      <alignment horizontal="center" vertical="center" wrapText="1"/>
    </xf>
    <xf numFmtId="164" fontId="8" fillId="0" borderId="4" xfId="0" applyNumberFormat="1" applyFont="1" applyFill="1" applyBorder="1" applyAlignment="1">
      <alignment horizontal="right" vertical="center" wrapText="1"/>
    </xf>
    <xf numFmtId="164" fontId="8" fillId="0" borderId="5" xfId="0"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4" fillId="0" borderId="7" xfId="2" applyFont="1" applyBorder="1" applyAlignment="1">
      <alignment vertical="center" wrapText="1"/>
    </xf>
  </cellXfs>
  <cellStyles count="48">
    <cellStyle name="20% - Акцент1 2" xfId="3"/>
    <cellStyle name="20% - Акцент2 2" xfId="4"/>
    <cellStyle name="20% - Акцент3 2" xfId="5"/>
    <cellStyle name="20% - Акцент4 2" xfId="6"/>
    <cellStyle name="20% - Акцент5 2" xfId="7"/>
    <cellStyle name="20% - Акцент6 2" xfId="8"/>
    <cellStyle name="40% - Акцент1 2" xfId="9"/>
    <cellStyle name="40% - Акцент2 2" xfId="10"/>
    <cellStyle name="40% - Акцент3 2" xfId="11"/>
    <cellStyle name="40% - Акцент4 2" xfId="12"/>
    <cellStyle name="40% - Акцент5 2" xfId="13"/>
    <cellStyle name="40% - Акцент6 2" xfId="14"/>
    <cellStyle name="60% - Акцент1 2" xfId="15"/>
    <cellStyle name="60% - Акцент2 2" xfId="16"/>
    <cellStyle name="60% - Акцент3 2" xfId="17"/>
    <cellStyle name="60% - Акцент4 2" xfId="18"/>
    <cellStyle name="60% - Акцент5 2" xfId="19"/>
    <cellStyle name="60% - Акцент6 2" xfId="20"/>
    <cellStyle name="Акцент1 2" xfId="21"/>
    <cellStyle name="Акцент2 2" xfId="22"/>
    <cellStyle name="Акцент3 2" xfId="23"/>
    <cellStyle name="Акцент4 2" xfId="24"/>
    <cellStyle name="Акцент5 2" xfId="25"/>
    <cellStyle name="Акцент6 2" xfId="26"/>
    <cellStyle name="Ввод  2" xfId="27"/>
    <cellStyle name="Вывод 2" xfId="28"/>
    <cellStyle name="Вычисление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1"/>
    <cellStyle name="Обычный 2 2" xfId="38"/>
    <cellStyle name="Обычный 2_Таблицы 1пг 2012 г. 05.09.12" xfId="39"/>
    <cellStyle name="Обычный 3" xfId="2"/>
    <cellStyle name="Обычный 4" xfId="40"/>
    <cellStyle name="Плохой 2" xfId="41"/>
    <cellStyle name="Пояснение 2" xfId="42"/>
    <cellStyle name="Примечание 2" xfId="43"/>
    <cellStyle name="Процентный 2" xfId="44"/>
    <cellStyle name="Связанная ячейка 2" xfId="45"/>
    <cellStyle name="Текст предупреждения 2" xfId="46"/>
    <cellStyle name="Хороший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N12"/>
  <sheetViews>
    <sheetView tabSelected="1" zoomScale="70" zoomScaleNormal="70" workbookViewId="0">
      <selection activeCell="I18" sqref="I18"/>
    </sheetView>
  </sheetViews>
  <sheetFormatPr defaultRowHeight="12.75"/>
  <cols>
    <col min="1" max="1" width="33.7109375" customWidth="1"/>
    <col min="2" max="2" width="8.85546875" customWidth="1"/>
    <col min="3" max="3" width="7.85546875" customWidth="1"/>
    <col min="4" max="4" width="8.85546875" customWidth="1"/>
    <col min="5" max="5" width="9" customWidth="1"/>
    <col min="6" max="6" width="8.7109375" customWidth="1"/>
    <col min="7" max="7" width="9.140625" customWidth="1"/>
    <col min="8" max="8" width="8.42578125" customWidth="1"/>
    <col min="9" max="9" width="8" customWidth="1"/>
    <col min="10" max="10" width="8.28515625" customWidth="1"/>
  </cols>
  <sheetData>
    <row r="1" spans="1:14" ht="15.75">
      <c r="G1" s="48" t="s">
        <v>14</v>
      </c>
      <c r="H1" s="48"/>
      <c r="I1" s="48"/>
    </row>
    <row r="2" spans="1:14" ht="50.45" customHeight="1">
      <c r="A2" s="49" t="s">
        <v>29</v>
      </c>
      <c r="B2" s="49"/>
      <c r="C2" s="49"/>
      <c r="D2" s="49"/>
      <c r="E2" s="49"/>
      <c r="F2" s="49"/>
      <c r="G2" s="49"/>
      <c r="H2" s="49"/>
      <c r="I2" s="49"/>
      <c r="J2" s="1"/>
      <c r="K2" s="28"/>
    </row>
    <row r="3" spans="1:14" ht="103.5" customHeight="1">
      <c r="A3" s="50" t="s">
        <v>37</v>
      </c>
      <c r="B3" s="50" t="s">
        <v>38</v>
      </c>
      <c r="C3" s="50"/>
      <c r="D3" s="50" t="s">
        <v>39</v>
      </c>
      <c r="E3" s="50"/>
      <c r="F3" s="50" t="s">
        <v>66</v>
      </c>
      <c r="G3" s="50"/>
      <c r="H3" s="50" t="s">
        <v>40</v>
      </c>
      <c r="I3" s="50"/>
      <c r="J3" s="1"/>
      <c r="K3" s="27"/>
      <c r="L3" s="27"/>
      <c r="N3" s="27"/>
    </row>
    <row r="4" spans="1:14" ht="19.899999999999999" customHeight="1">
      <c r="A4" s="50"/>
      <c r="B4" s="21">
        <v>2011</v>
      </c>
      <c r="C4" s="21">
        <v>2012</v>
      </c>
      <c r="D4" s="21">
        <v>2011</v>
      </c>
      <c r="E4" s="21">
        <v>2012</v>
      </c>
      <c r="F4" s="21">
        <v>2011</v>
      </c>
      <c r="G4" s="21">
        <v>2012</v>
      </c>
      <c r="H4" s="21">
        <v>2011</v>
      </c>
      <c r="I4" s="21">
        <v>2012</v>
      </c>
      <c r="J4" s="1"/>
    </row>
    <row r="5" spans="1:14" ht="76.5" customHeight="1">
      <c r="A5" s="31" t="s">
        <v>28</v>
      </c>
      <c r="B5" s="23">
        <v>16225</v>
      </c>
      <c r="C5" s="23">
        <v>16200</v>
      </c>
      <c r="D5" s="23" t="s">
        <v>9</v>
      </c>
      <c r="E5" s="23">
        <v>1144</v>
      </c>
      <c r="F5" s="23">
        <v>3199</v>
      </c>
      <c r="G5" s="23">
        <v>2582</v>
      </c>
      <c r="H5" s="23">
        <v>2310</v>
      </c>
      <c r="I5" s="23">
        <v>1907</v>
      </c>
      <c r="J5" s="1"/>
    </row>
    <row r="6" spans="1:14" ht="39.75" customHeight="1">
      <c r="A6" s="3" t="s">
        <v>26</v>
      </c>
      <c r="B6" s="43">
        <v>2443</v>
      </c>
      <c r="C6" s="43">
        <v>2724</v>
      </c>
      <c r="D6" s="43" t="s">
        <v>9</v>
      </c>
      <c r="E6" s="43">
        <v>580</v>
      </c>
      <c r="F6" s="43">
        <v>471</v>
      </c>
      <c r="G6" s="43">
        <v>198</v>
      </c>
      <c r="H6" s="43">
        <v>309</v>
      </c>
      <c r="I6" s="43">
        <v>138</v>
      </c>
      <c r="J6" s="1"/>
    </row>
    <row r="7" spans="1:14" ht="38.25" customHeight="1">
      <c r="A7" s="3" t="s">
        <v>27</v>
      </c>
      <c r="B7" s="43">
        <v>1993</v>
      </c>
      <c r="C7" s="43">
        <v>2158</v>
      </c>
      <c r="D7" s="43" t="s">
        <v>9</v>
      </c>
      <c r="E7" s="43">
        <v>564</v>
      </c>
      <c r="F7" s="43">
        <v>481</v>
      </c>
      <c r="G7" s="43">
        <v>168</v>
      </c>
      <c r="H7" s="43">
        <v>354</v>
      </c>
      <c r="I7" s="43">
        <v>115</v>
      </c>
      <c r="J7" s="1"/>
    </row>
    <row r="10" spans="1:14">
      <c r="F10" s="2"/>
      <c r="G10" s="2"/>
      <c r="H10" s="2"/>
      <c r="I10" s="2"/>
    </row>
    <row r="12" spans="1:14">
      <c r="F12" s="2"/>
      <c r="G12" s="2"/>
    </row>
  </sheetData>
  <mergeCells count="7">
    <mergeCell ref="G1:I1"/>
    <mergeCell ref="A2:I2"/>
    <mergeCell ref="F3:G3"/>
    <mergeCell ref="H3:I3"/>
    <mergeCell ref="A3:A4"/>
    <mergeCell ref="B3:C3"/>
    <mergeCell ref="D3:E3"/>
  </mergeCells>
  <pageMargins left="0.70866141732283472" right="0.70866141732283472" top="1.1417322834645669"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sheetPr>
    <tabColor rgb="FFFFFF00"/>
    <outlinePr summaryBelow="0" summaryRight="0"/>
  </sheetPr>
  <dimension ref="A1:I9"/>
  <sheetViews>
    <sheetView zoomScale="85" zoomScaleNormal="85" workbookViewId="0">
      <selection activeCell="H23" sqref="H23"/>
    </sheetView>
  </sheetViews>
  <sheetFormatPr defaultColWidth="8.85546875" defaultRowHeight="12.75"/>
  <cols>
    <col min="1" max="1" width="22.42578125" style="10" customWidth="1"/>
    <col min="2" max="2" width="10.28515625" style="10" customWidth="1"/>
    <col min="3" max="3" width="14.28515625" style="10" customWidth="1"/>
    <col min="4" max="4" width="10" style="10" customWidth="1"/>
    <col min="5" max="6" width="10.140625" style="10" customWidth="1"/>
    <col min="7" max="7" width="13.85546875" style="10" customWidth="1"/>
    <col min="8" max="8" width="13" style="10" customWidth="1"/>
    <col min="9" max="9" width="15.7109375" style="10" customWidth="1"/>
    <col min="10" max="16384" width="8.85546875" style="10"/>
  </cols>
  <sheetData>
    <row r="1" spans="1:9">
      <c r="I1" s="46" t="s">
        <v>24</v>
      </c>
    </row>
    <row r="2" spans="1:9" ht="45.6" customHeight="1">
      <c r="A2" s="51" t="s">
        <v>31</v>
      </c>
      <c r="B2" s="52"/>
      <c r="C2" s="52"/>
      <c r="D2" s="52"/>
      <c r="E2" s="52"/>
      <c r="F2" s="52"/>
      <c r="G2" s="52"/>
      <c r="H2" s="52"/>
      <c r="I2" s="52"/>
    </row>
    <row r="3" spans="1:9" ht="36.6" customHeight="1">
      <c r="A3" s="53" t="s">
        <v>33</v>
      </c>
      <c r="B3" s="55" t="s">
        <v>32</v>
      </c>
      <c r="C3" s="55"/>
      <c r="D3" s="56" t="s">
        <v>34</v>
      </c>
      <c r="E3" s="55" t="s">
        <v>35</v>
      </c>
      <c r="F3" s="55"/>
      <c r="G3" s="53" t="s">
        <v>36</v>
      </c>
      <c r="H3" s="53" t="s">
        <v>69</v>
      </c>
      <c r="I3" s="58" t="s">
        <v>71</v>
      </c>
    </row>
    <row r="4" spans="1:9" ht="69.75" customHeight="1">
      <c r="A4" s="54"/>
      <c r="B4" s="15" t="s">
        <v>67</v>
      </c>
      <c r="C4" s="15" t="s">
        <v>68</v>
      </c>
      <c r="D4" s="57"/>
      <c r="E4" s="15" t="s">
        <v>17</v>
      </c>
      <c r="F4" s="15" t="s">
        <v>18</v>
      </c>
      <c r="G4" s="54"/>
      <c r="H4" s="54"/>
      <c r="I4" s="59"/>
    </row>
    <row r="5" spans="1:9">
      <c r="A5" s="15"/>
      <c r="B5" s="41" t="s">
        <v>1</v>
      </c>
      <c r="C5" s="41" t="s">
        <v>2</v>
      </c>
      <c r="D5" s="41" t="s">
        <v>3</v>
      </c>
      <c r="E5" s="41" t="s">
        <v>4</v>
      </c>
      <c r="F5" s="41" t="s">
        <v>5</v>
      </c>
      <c r="G5" s="41" t="s">
        <v>6</v>
      </c>
      <c r="H5" s="41" t="s">
        <v>7</v>
      </c>
      <c r="I5" s="41" t="s">
        <v>8</v>
      </c>
    </row>
    <row r="6" spans="1:9" ht="25.5">
      <c r="A6" s="38" t="s">
        <v>30</v>
      </c>
      <c r="B6" s="13">
        <v>717</v>
      </c>
      <c r="C6" s="13">
        <v>112</v>
      </c>
      <c r="D6" s="13">
        <v>43</v>
      </c>
      <c r="E6" s="14"/>
      <c r="F6" s="13">
        <v>537</v>
      </c>
      <c r="G6" s="13">
        <v>51</v>
      </c>
      <c r="H6" s="13">
        <v>129</v>
      </c>
      <c r="I6" s="13">
        <v>91</v>
      </c>
    </row>
    <row r="7" spans="1:9" ht="25.5">
      <c r="A7" s="38" t="s">
        <v>70</v>
      </c>
      <c r="B7" s="13">
        <v>706</v>
      </c>
      <c r="C7" s="13">
        <v>90</v>
      </c>
      <c r="D7" s="13">
        <v>33</v>
      </c>
      <c r="E7" s="14"/>
      <c r="F7" s="13">
        <v>531</v>
      </c>
      <c r="G7" s="13">
        <v>59</v>
      </c>
      <c r="H7" s="13">
        <v>116</v>
      </c>
      <c r="I7" s="13">
        <v>94</v>
      </c>
    </row>
    <row r="8" spans="1:9">
      <c r="A8" s="30" t="s">
        <v>12</v>
      </c>
      <c r="B8" s="44">
        <v>1423</v>
      </c>
      <c r="C8" s="44">
        <v>202</v>
      </c>
      <c r="D8" s="44">
        <v>76</v>
      </c>
      <c r="E8" s="45"/>
      <c r="F8" s="44">
        <v>1068</v>
      </c>
      <c r="G8" s="44">
        <v>110</v>
      </c>
      <c r="H8" s="44">
        <v>245</v>
      </c>
      <c r="I8" s="44">
        <v>185</v>
      </c>
    </row>
    <row r="9" spans="1:9">
      <c r="A9" s="11"/>
      <c r="B9" s="12"/>
      <c r="C9" s="12"/>
      <c r="D9" s="12"/>
      <c r="E9" s="12"/>
      <c r="F9" s="12"/>
      <c r="G9" s="12"/>
      <c r="H9" s="12"/>
      <c r="I9" s="12"/>
    </row>
  </sheetData>
  <mergeCells count="8">
    <mergeCell ref="A2:I2"/>
    <mergeCell ref="A3:A4"/>
    <mergeCell ref="B3:C3"/>
    <mergeCell ref="D3:D4"/>
    <mergeCell ref="E3:F3"/>
    <mergeCell ref="G3:G4"/>
    <mergeCell ref="H3:H4"/>
    <mergeCell ref="I3:I4"/>
  </mergeCells>
  <pageMargins left="0.19685039370078741" right="0.19685039370078741" top="1.1811023622047245" bottom="0.59055118110236227" header="0.59055118110236227" footer="0.5905511811023622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FF00"/>
    <outlinePr summaryBelow="0" summaryRight="0"/>
  </sheetPr>
  <dimension ref="B1:L11"/>
  <sheetViews>
    <sheetView zoomScale="85" zoomScaleNormal="85" workbookViewId="0">
      <selection activeCell="D19" sqref="D19"/>
    </sheetView>
  </sheetViews>
  <sheetFormatPr defaultColWidth="8.85546875" defaultRowHeight="12.75"/>
  <cols>
    <col min="1" max="1" width="4.7109375" style="10" customWidth="1"/>
    <col min="2" max="2" width="30" style="10" customWidth="1"/>
    <col min="3" max="3" width="24.28515625" style="10" customWidth="1"/>
    <col min="4" max="4" width="8.42578125" style="10" customWidth="1"/>
    <col min="5" max="5" width="8.7109375" style="10" customWidth="1"/>
    <col min="6" max="16384" width="8.85546875" style="10"/>
  </cols>
  <sheetData>
    <row r="1" spans="2:12" ht="35.450000000000003" customHeight="1">
      <c r="C1" s="24" t="s">
        <v>15</v>
      </c>
    </row>
    <row r="2" spans="2:12" ht="43.9" customHeight="1">
      <c r="B2" s="60" t="s">
        <v>72</v>
      </c>
      <c r="C2" s="61"/>
      <c r="D2" s="39"/>
      <c r="F2" s="39"/>
      <c r="G2" s="39"/>
      <c r="H2" s="39"/>
      <c r="I2" s="39"/>
      <c r="J2" s="39"/>
      <c r="K2" s="39"/>
      <c r="L2" s="39"/>
    </row>
    <row r="3" spans="2:12" ht="48" customHeight="1">
      <c r="B3" s="25" t="s">
        <v>65</v>
      </c>
      <c r="C3" s="47" t="s">
        <v>73</v>
      </c>
      <c r="D3" s="11"/>
      <c r="F3" s="40"/>
      <c r="G3" s="40"/>
      <c r="H3" s="39"/>
      <c r="I3" s="40"/>
      <c r="J3" s="40"/>
      <c r="K3" s="40"/>
      <c r="L3" s="40"/>
    </row>
    <row r="4" spans="2:12">
      <c r="B4" s="16" t="s">
        <v>0</v>
      </c>
      <c r="C4" s="16" t="s">
        <v>1</v>
      </c>
      <c r="D4" s="12"/>
      <c r="E4" s="11"/>
      <c r="F4" s="40"/>
      <c r="G4" s="40"/>
      <c r="H4" s="11"/>
      <c r="I4" s="40"/>
      <c r="J4" s="40"/>
      <c r="K4" s="40"/>
      <c r="L4" s="40"/>
    </row>
    <row r="5" spans="2:12">
      <c r="B5" s="30" t="s">
        <v>20</v>
      </c>
      <c r="C5" s="44">
        <v>73</v>
      </c>
      <c r="D5" s="12"/>
      <c r="E5" s="11"/>
    </row>
    <row r="6" spans="2:12">
      <c r="B6" s="17" t="s">
        <v>42</v>
      </c>
      <c r="C6" s="13">
        <v>52</v>
      </c>
      <c r="D6" s="12"/>
      <c r="E6" s="11"/>
    </row>
    <row r="7" spans="2:12">
      <c r="B7" s="17" t="s">
        <v>41</v>
      </c>
      <c r="C7" s="13">
        <v>8</v>
      </c>
      <c r="D7" s="12"/>
      <c r="E7" s="11"/>
    </row>
    <row r="8" spans="2:12">
      <c r="B8" s="17" t="s">
        <v>43</v>
      </c>
      <c r="C8" s="13">
        <v>10</v>
      </c>
      <c r="D8" s="12"/>
      <c r="E8" s="11"/>
    </row>
    <row r="9" spans="2:12">
      <c r="B9" s="17" t="s">
        <v>44</v>
      </c>
      <c r="C9" s="13">
        <v>1</v>
      </c>
      <c r="D9" s="12"/>
      <c r="E9" s="11"/>
    </row>
    <row r="10" spans="2:12">
      <c r="B10" s="17" t="s">
        <v>45</v>
      </c>
      <c r="C10" s="13">
        <v>2</v>
      </c>
      <c r="D10" s="12"/>
      <c r="E10" s="11"/>
    </row>
    <row r="11" spans="2:12">
      <c r="B11" s="17" t="s">
        <v>46</v>
      </c>
      <c r="C11" s="13"/>
      <c r="D11" s="12"/>
      <c r="E11" s="11"/>
    </row>
  </sheetData>
  <mergeCells count="1">
    <mergeCell ref="B2:C2"/>
  </mergeCells>
  <pageMargins left="1.5748031496062993" right="0.19685039370078741" top="0.98425196850393704" bottom="0.59055118110236227" header="0.59055118110236227"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outlinePr summaryBelow="0" summaryRight="0"/>
    <pageSetUpPr fitToPage="1"/>
  </sheetPr>
  <dimension ref="A1:K24"/>
  <sheetViews>
    <sheetView zoomScale="70" zoomScaleNormal="70" workbookViewId="0">
      <selection activeCell="D3" sqref="D3:E3"/>
    </sheetView>
  </sheetViews>
  <sheetFormatPr defaultColWidth="8.85546875" defaultRowHeight="15"/>
  <cols>
    <col min="1" max="1" width="41.28515625" style="4" customWidth="1"/>
    <col min="2" max="2" width="12.85546875" style="4" customWidth="1"/>
    <col min="3" max="3" width="12.28515625" style="4" customWidth="1"/>
    <col min="4" max="4" width="13" style="4" customWidth="1"/>
    <col min="5" max="5" width="13.28515625" style="4" customWidth="1"/>
    <col min="6" max="7" width="13.7109375" style="4" customWidth="1"/>
    <col min="8" max="16384" width="8.85546875" style="4"/>
  </cols>
  <sheetData>
    <row r="1" spans="1:7" ht="15.75">
      <c r="F1" s="48" t="s">
        <v>16</v>
      </c>
      <c r="G1" s="48"/>
    </row>
    <row r="2" spans="1:7" ht="58.15" customHeight="1">
      <c r="A2" s="66" t="s">
        <v>64</v>
      </c>
      <c r="B2" s="67"/>
      <c r="C2" s="67"/>
      <c r="D2" s="67"/>
      <c r="E2" s="67"/>
      <c r="F2" s="67"/>
      <c r="G2" s="67"/>
    </row>
    <row r="3" spans="1:7" ht="93" customHeight="1">
      <c r="A3" s="68" t="s">
        <v>48</v>
      </c>
      <c r="B3" s="64" t="s">
        <v>47</v>
      </c>
      <c r="C3" s="65"/>
      <c r="D3" s="64" t="s">
        <v>66</v>
      </c>
      <c r="E3" s="64"/>
      <c r="F3" s="64" t="s">
        <v>63</v>
      </c>
      <c r="G3" s="65"/>
    </row>
    <row r="4" spans="1:7" ht="35.25" customHeight="1">
      <c r="A4" s="69"/>
      <c r="B4" s="7">
        <v>2011</v>
      </c>
      <c r="C4" s="7">
        <v>2012</v>
      </c>
      <c r="D4" s="7">
        <v>2011</v>
      </c>
      <c r="E4" s="7">
        <v>2012</v>
      </c>
      <c r="F4" s="7">
        <v>2011</v>
      </c>
      <c r="G4" s="6">
        <v>2012</v>
      </c>
    </row>
    <row r="5" spans="1:7" ht="39.6" customHeight="1">
      <c r="A5" s="32" t="s">
        <v>13</v>
      </c>
      <c r="B5" s="42">
        <v>27063</v>
      </c>
      <c r="C5" s="42">
        <v>27347</v>
      </c>
      <c r="D5" s="42">
        <v>11276</v>
      </c>
      <c r="E5" s="42">
        <v>10009</v>
      </c>
      <c r="F5" s="42">
        <v>9064</v>
      </c>
      <c r="G5" s="42">
        <v>8173</v>
      </c>
    </row>
    <row r="6" spans="1:7" ht="36.75" customHeight="1">
      <c r="A6" s="8" t="s">
        <v>49</v>
      </c>
      <c r="B6" s="9">
        <v>16225</v>
      </c>
      <c r="C6" s="9">
        <v>16200</v>
      </c>
      <c r="D6" s="9">
        <v>3199</v>
      </c>
      <c r="E6" s="9">
        <v>2582</v>
      </c>
      <c r="F6" s="9">
        <v>2310</v>
      </c>
      <c r="G6" s="9">
        <v>1907</v>
      </c>
    </row>
    <row r="7" spans="1:7" ht="47.25">
      <c r="A7" s="8" t="s">
        <v>55</v>
      </c>
      <c r="B7" s="62" t="s">
        <v>21</v>
      </c>
      <c r="C7" s="9">
        <v>929</v>
      </c>
      <c r="D7" s="62" t="s">
        <v>22</v>
      </c>
      <c r="E7" s="9">
        <v>261</v>
      </c>
      <c r="F7" s="62" t="s">
        <v>23</v>
      </c>
      <c r="G7" s="9">
        <v>164</v>
      </c>
    </row>
    <row r="8" spans="1:7" ht="47.25">
      <c r="A8" s="8" t="s">
        <v>56</v>
      </c>
      <c r="B8" s="63"/>
      <c r="C8" s="9">
        <v>236</v>
      </c>
      <c r="D8" s="63"/>
      <c r="E8" s="9">
        <v>31</v>
      </c>
      <c r="F8" s="63"/>
      <c r="G8" s="9">
        <v>23</v>
      </c>
    </row>
    <row r="9" spans="1:7" ht="15.75">
      <c r="A9" s="8" t="s">
        <v>58</v>
      </c>
      <c r="B9" s="9">
        <v>2070</v>
      </c>
      <c r="C9" s="9">
        <v>2485</v>
      </c>
      <c r="D9" s="9">
        <v>1065</v>
      </c>
      <c r="E9" s="9">
        <v>1132</v>
      </c>
      <c r="F9" s="9">
        <v>828</v>
      </c>
      <c r="G9" s="9">
        <v>891</v>
      </c>
    </row>
    <row r="10" spans="1:7" ht="63">
      <c r="A10" s="8" t="s">
        <v>57</v>
      </c>
      <c r="B10" s="9">
        <v>3848</v>
      </c>
      <c r="C10" s="9">
        <v>4042</v>
      </c>
      <c r="D10" s="9">
        <v>3488</v>
      </c>
      <c r="E10" s="9">
        <v>3299</v>
      </c>
      <c r="F10" s="9">
        <v>3033</v>
      </c>
      <c r="G10" s="9">
        <v>2890</v>
      </c>
    </row>
    <row r="11" spans="1:7" ht="93.75" customHeight="1">
      <c r="A11" s="8" t="s">
        <v>59</v>
      </c>
      <c r="B11" s="9">
        <v>391</v>
      </c>
      <c r="C11" s="9">
        <v>394</v>
      </c>
      <c r="D11" s="9">
        <v>544</v>
      </c>
      <c r="E11" s="9">
        <v>549</v>
      </c>
      <c r="F11" s="9">
        <v>486</v>
      </c>
      <c r="G11" s="9">
        <v>491</v>
      </c>
    </row>
    <row r="12" spans="1:7" ht="36" customHeight="1">
      <c r="A12" s="8" t="s">
        <v>62</v>
      </c>
      <c r="B12" s="9">
        <v>2192</v>
      </c>
      <c r="C12" s="9">
        <v>2416</v>
      </c>
      <c r="D12" s="9">
        <v>1050</v>
      </c>
      <c r="E12" s="9">
        <v>1125</v>
      </c>
      <c r="F12" s="9">
        <v>834</v>
      </c>
      <c r="G12" s="9">
        <v>919</v>
      </c>
    </row>
    <row r="13" spans="1:7" ht="47.25">
      <c r="A13" s="33" t="s">
        <v>61</v>
      </c>
      <c r="B13" s="9">
        <v>550</v>
      </c>
      <c r="C13" s="9">
        <v>582</v>
      </c>
      <c r="D13" s="9">
        <v>720</v>
      </c>
      <c r="E13" s="9">
        <v>807</v>
      </c>
      <c r="F13" s="9">
        <v>632</v>
      </c>
      <c r="G13" s="9">
        <v>699</v>
      </c>
    </row>
    <row r="14" spans="1:7" ht="33.75" customHeight="1">
      <c r="A14" s="35" t="s">
        <v>60</v>
      </c>
      <c r="B14" s="9">
        <v>42</v>
      </c>
      <c r="C14" s="9">
        <v>5</v>
      </c>
      <c r="D14" s="9">
        <v>471</v>
      </c>
      <c r="E14" s="9">
        <v>27</v>
      </c>
      <c r="F14" s="9">
        <v>389</v>
      </c>
      <c r="G14" s="9">
        <v>19</v>
      </c>
    </row>
    <row r="15" spans="1:7" ht="54" customHeight="1">
      <c r="A15" s="8" t="s">
        <v>54</v>
      </c>
      <c r="B15" s="9">
        <v>50</v>
      </c>
      <c r="C15" s="9">
        <v>56</v>
      </c>
      <c r="D15" s="9">
        <v>111</v>
      </c>
      <c r="E15" s="9">
        <v>65</v>
      </c>
      <c r="F15" s="9">
        <v>107</v>
      </c>
      <c r="G15" s="9">
        <v>57</v>
      </c>
    </row>
    <row r="16" spans="1:7" ht="39.75" customHeight="1">
      <c r="A16" s="36" t="s">
        <v>53</v>
      </c>
      <c r="B16" s="9"/>
      <c r="C16" s="9"/>
      <c r="D16" s="9">
        <v>113</v>
      </c>
      <c r="E16" s="9">
        <v>127</v>
      </c>
      <c r="F16" s="9">
        <v>99</v>
      </c>
      <c r="G16" s="9">
        <v>110</v>
      </c>
    </row>
    <row r="17" spans="1:11" ht="150" customHeight="1">
      <c r="A17" s="37" t="s">
        <v>52</v>
      </c>
      <c r="B17" s="9">
        <v>8</v>
      </c>
      <c r="C17" s="9">
        <v>2</v>
      </c>
      <c r="D17" s="9">
        <v>13</v>
      </c>
      <c r="E17" s="9">
        <v>4</v>
      </c>
      <c r="F17" s="9">
        <v>12</v>
      </c>
      <c r="G17" s="9">
        <v>3</v>
      </c>
      <c r="K17" s="34"/>
    </row>
    <row r="18" spans="1:11" ht="58.5" customHeight="1">
      <c r="A18" s="36" t="s">
        <v>51</v>
      </c>
      <c r="B18" s="9">
        <v>26</v>
      </c>
      <c r="C18" s="9" t="s">
        <v>9</v>
      </c>
      <c r="D18" s="9">
        <v>20</v>
      </c>
      <c r="E18" s="9" t="s">
        <v>9</v>
      </c>
      <c r="F18" s="9">
        <v>19</v>
      </c>
      <c r="G18" s="9" t="s">
        <v>9</v>
      </c>
    </row>
    <row r="19" spans="1:11" ht="68.25" customHeight="1">
      <c r="A19" s="36" t="s">
        <v>50</v>
      </c>
      <c r="B19" s="9"/>
      <c r="C19" s="9"/>
      <c r="D19" s="9"/>
      <c r="E19" s="9"/>
      <c r="F19" s="9"/>
      <c r="G19" s="9"/>
    </row>
    <row r="22" spans="1:11">
      <c r="D22" s="5"/>
      <c r="E22" s="5"/>
      <c r="F22" s="5"/>
    </row>
    <row r="24" spans="1:11">
      <c r="D24" s="5"/>
      <c r="E24" s="5"/>
    </row>
  </sheetData>
  <mergeCells count="9">
    <mergeCell ref="B7:B8"/>
    <mergeCell ref="D7:D8"/>
    <mergeCell ref="F7:F8"/>
    <mergeCell ref="F1:G1"/>
    <mergeCell ref="F3:G3"/>
    <mergeCell ref="D3:E3"/>
    <mergeCell ref="B3:C3"/>
    <mergeCell ref="A2:G2"/>
    <mergeCell ref="A3:A4"/>
  </mergeCells>
  <pageMargins left="0.19685039370078741" right="0.19685039370078741" top="0.59055118110236227" bottom="0.59055118110236227" header="0.59055118110236227" footer="0.59055118110236227"/>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FF00"/>
  </sheetPr>
  <dimension ref="B1:F6"/>
  <sheetViews>
    <sheetView zoomScale="85" zoomScaleNormal="85" workbookViewId="0">
      <selection activeCell="K11" sqref="K11"/>
    </sheetView>
  </sheetViews>
  <sheetFormatPr defaultColWidth="8.85546875" defaultRowHeight="15"/>
  <cols>
    <col min="1" max="1" width="4.5703125" style="22" customWidth="1"/>
    <col min="2" max="2" width="15.7109375" style="22" customWidth="1"/>
    <col min="3" max="4" width="14.28515625" style="22" customWidth="1"/>
    <col min="5" max="5" width="13.85546875" style="22" customWidth="1"/>
    <col min="6" max="6" width="15" style="22" customWidth="1"/>
    <col min="7" max="16384" width="8.85546875" style="22"/>
  </cols>
  <sheetData>
    <row r="1" spans="2:6" ht="14.25" customHeight="1">
      <c r="F1" s="26" t="s">
        <v>25</v>
      </c>
    </row>
    <row r="2" spans="2:6" ht="84.75" customHeight="1">
      <c r="B2" s="70" t="s">
        <v>74</v>
      </c>
      <c r="C2" s="71"/>
      <c r="D2" s="71"/>
      <c r="E2" s="71"/>
      <c r="F2" s="72"/>
    </row>
    <row r="3" spans="2:6" ht="15.75">
      <c r="B3" s="18"/>
      <c r="C3" s="18">
        <v>2009</v>
      </c>
      <c r="D3" s="18">
        <v>2010</v>
      </c>
      <c r="E3" s="18">
        <v>2011</v>
      </c>
      <c r="F3" s="18">
        <v>2012</v>
      </c>
    </row>
    <row r="4" spans="2:6" ht="15.75">
      <c r="B4" s="19" t="s">
        <v>10</v>
      </c>
      <c r="C4" s="18">
        <v>4160</v>
      </c>
      <c r="D4" s="18">
        <v>2964</v>
      </c>
      <c r="E4" s="18">
        <v>3282</v>
      </c>
      <c r="F4" s="18">
        <v>2494</v>
      </c>
    </row>
    <row r="5" spans="2:6" ht="15.75">
      <c r="B5" s="19" t="s">
        <v>11</v>
      </c>
      <c r="C5" s="18">
        <v>9118</v>
      </c>
      <c r="D5" s="18">
        <v>6605</v>
      </c>
      <c r="E5" s="18">
        <v>5462</v>
      </c>
      <c r="F5" s="18">
        <v>1943</v>
      </c>
    </row>
    <row r="6" spans="2:6" ht="19.149999999999999" customHeight="1">
      <c r="B6" s="29" t="s">
        <v>19</v>
      </c>
      <c r="C6" s="20">
        <f>SUM(C4:C5)</f>
        <v>13278</v>
      </c>
      <c r="D6" s="20">
        <f>SUM(D4:D5)</f>
        <v>9569</v>
      </c>
      <c r="E6" s="20">
        <f>SUM(E4:E5)</f>
        <v>8744</v>
      </c>
      <c r="F6" s="29">
        <v>4437</v>
      </c>
    </row>
  </sheetData>
  <mergeCells count="1">
    <mergeCell ref="B2:F2"/>
  </mergeCells>
  <pageMargins left="1.299212598425197" right="0.70866141732283472" top="1.1417322834645669"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Таблица 1</vt:lpstr>
      <vt:lpstr>Таблица 2</vt:lpstr>
      <vt:lpstr>Таблица 3</vt:lpstr>
      <vt:lpstr>Таблица 4</vt:lpstr>
      <vt:lpstr>Таблица 5</vt:lpstr>
      <vt:lpstr>'Таблица 2'!Область_печати</vt:lpstr>
      <vt:lpstr>'Таблица 3'!Область_печати</vt:lpstr>
      <vt:lpstr>'Таблица 4'!Область_печати</vt:lpstr>
      <vt:lpstr>'Таблица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Воробьев А.Г.</dc:creator>
  <cp:lastModifiedBy>Куприянчик Юлия Александровна</cp:lastModifiedBy>
  <cp:lastPrinted>2013-02-13T12:59:30Z</cp:lastPrinted>
  <dcterms:created xsi:type="dcterms:W3CDTF">2013-01-29T13:15:23Z</dcterms:created>
  <dcterms:modified xsi:type="dcterms:W3CDTF">2013-02-13T14:07:16Z</dcterms:modified>
</cp:coreProperties>
</file>